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Komisija Nestali\Desktop\JAVNI POZIV UDRUŽENJA 2026\NOVO JP\"/>
    </mc:Choice>
  </mc:AlternateContent>
  <bookViews>
    <workbookView xWindow="0" yWindow="0" windowWidth="2355" windowHeight="0" tabRatio="5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I64" i="1" l="1"/>
  <c r="H64" i="1"/>
  <c r="G64" i="1"/>
  <c r="F64" i="1"/>
  <c r="F15" i="1"/>
  <c r="F20" i="1"/>
  <c r="F27" i="1"/>
  <c r="F54" i="1" s="1"/>
  <c r="F31" i="1"/>
  <c r="F40" i="1"/>
  <c r="F46" i="1"/>
  <c r="F53" i="1"/>
  <c r="F57" i="1"/>
  <c r="I61" i="1" l="1"/>
  <c r="F61" i="1"/>
  <c r="I50" i="1"/>
  <c r="F43" i="1"/>
  <c r="I43" i="1"/>
  <c r="I37" i="1"/>
  <c r="F37" i="1"/>
  <c r="I26" i="1"/>
  <c r="I25" i="1"/>
  <c r="H24" i="1"/>
  <c r="G24" i="1"/>
  <c r="F24" i="1"/>
  <c r="I24" i="1" s="1"/>
  <c r="F26" i="1" l="1"/>
  <c r="F25" i="1"/>
  <c r="I39" i="1"/>
  <c r="I38" i="1"/>
  <c r="H37" i="1"/>
  <c r="G37" i="1"/>
  <c r="F39" i="1"/>
  <c r="F38" i="1"/>
  <c r="I44" i="1"/>
  <c r="G43" i="1"/>
  <c r="H43" i="1"/>
  <c r="F45" i="1"/>
  <c r="F44" i="1"/>
  <c r="I45" i="1"/>
  <c r="I52" i="1"/>
  <c r="I51" i="1"/>
  <c r="G50" i="1"/>
  <c r="H50" i="1"/>
  <c r="F52" i="1"/>
  <c r="F51" i="1"/>
  <c r="I57" i="1"/>
  <c r="H61" i="1"/>
  <c r="G61" i="1"/>
  <c r="G57" i="1"/>
  <c r="H57" i="1"/>
  <c r="I59" i="1"/>
  <c r="I58" i="1"/>
  <c r="F59" i="1"/>
  <c r="F58" i="1"/>
  <c r="F62" i="1"/>
  <c r="I63" i="1"/>
  <c r="I62" i="1"/>
  <c r="F63" i="1"/>
  <c r="F50" i="1" l="1"/>
  <c r="H53" i="1"/>
  <c r="G53" i="1"/>
  <c r="H46" i="1"/>
  <c r="G46" i="1"/>
  <c r="H40" i="1"/>
  <c r="G40" i="1"/>
  <c r="H31" i="1"/>
  <c r="G31" i="1"/>
  <c r="H27" i="1"/>
  <c r="G27" i="1"/>
  <c r="I23" i="1"/>
  <c r="F23" i="1"/>
  <c r="F17" i="1"/>
  <c r="F18" i="1"/>
  <c r="F19" i="1"/>
  <c r="I19" i="1"/>
  <c r="H20" i="1"/>
  <c r="G20" i="1"/>
  <c r="I20" i="1" l="1"/>
  <c r="G54" i="1"/>
  <c r="H54" i="1"/>
  <c r="I30" i="1"/>
  <c r="F30" i="1"/>
  <c r="I14" i="1"/>
  <c r="I13" i="1"/>
  <c r="I12" i="1"/>
  <c r="I11" i="1"/>
  <c r="H10" i="1"/>
  <c r="G10" i="1"/>
  <c r="F13" i="1"/>
  <c r="F12" i="1"/>
  <c r="I56" i="1" l="1"/>
  <c r="F56" i="1"/>
  <c r="I48" i="1"/>
  <c r="I34" i="1"/>
  <c r="I33" i="1"/>
  <c r="H15" i="1"/>
  <c r="G15" i="1"/>
  <c r="G65" i="1" s="1"/>
  <c r="I49" i="1"/>
  <c r="I42" i="1"/>
  <c r="F49" i="1"/>
  <c r="F48" i="1"/>
  <c r="F42" i="1"/>
  <c r="I46" i="1" s="1"/>
  <c r="I36" i="1"/>
  <c r="I35" i="1"/>
  <c r="F36" i="1"/>
  <c r="F35" i="1"/>
  <c r="F34" i="1"/>
  <c r="F33" i="1"/>
  <c r="F11" i="1"/>
  <c r="I18" i="1"/>
  <c r="I17" i="1"/>
  <c r="I60" i="1"/>
  <c r="I29" i="1"/>
  <c r="I9" i="1"/>
  <c r="F60" i="1"/>
  <c r="F29" i="1"/>
  <c r="I31" i="1" s="1"/>
  <c r="F14" i="1"/>
  <c r="F9" i="1"/>
  <c r="I53" i="1" l="1"/>
  <c r="I40" i="1"/>
  <c r="H65" i="1"/>
  <c r="I27" i="1"/>
  <c r="F10" i="1"/>
  <c r="I15" i="1" l="1"/>
  <c r="I10" i="1"/>
  <c r="F65" i="1" l="1"/>
  <c r="I65" i="1" s="1"/>
  <c r="I66" i="1" s="1"/>
  <c r="I54" i="1"/>
</calcChain>
</file>

<file path=xl/sharedStrings.xml><?xml version="1.0" encoding="utf-8"?>
<sst xmlns="http://schemas.openxmlformats.org/spreadsheetml/2006/main" count="100" uniqueCount="97">
  <si>
    <t>Редни број</t>
  </si>
  <si>
    <t xml:space="preserve">Трошкови                                                                                                        </t>
  </si>
  <si>
    <t>Јединица</t>
  </si>
  <si>
    <t xml:space="preserve">Број јединица </t>
  </si>
  <si>
    <t>Бруто цена по јединици (РСД)</t>
  </si>
  <si>
    <t>1.1.</t>
  </si>
  <si>
    <t>Укупни трошкови управљања:</t>
  </si>
  <si>
    <t>2.1.</t>
  </si>
  <si>
    <t>2.2.</t>
  </si>
  <si>
    <t>2.3.</t>
  </si>
  <si>
    <t xml:space="preserve">Укупни текући трошкови: </t>
  </si>
  <si>
    <t>_____________________________________________________Потпис лица овлашћеног за заступање удружења и печат удружења</t>
  </si>
  <si>
    <t xml:space="preserve">Образац буџетa пројекта </t>
  </si>
  <si>
    <t>Назив удружења: ___________________________</t>
  </si>
  <si>
    <t>Назив пројекта:   _____________________________</t>
  </si>
  <si>
    <t>1.2.</t>
  </si>
  <si>
    <t>3.2.</t>
  </si>
  <si>
    <t>3.3.</t>
  </si>
  <si>
    <t>3.4.</t>
  </si>
  <si>
    <t>УКУПНИ ТРОШКОВИ РЕАЛИЗАЦИЈЕ ПРОЈЕКТА (1+2+3+4)</t>
  </si>
  <si>
    <t>УКУПНА ВРЕДНОСТ ПРОЈЕКТА</t>
  </si>
  <si>
    <t>Администрација и управљање (људски ресурси - плате, хонорари, накнаде)</t>
  </si>
  <si>
    <t>Износ захтеван од Комесаријата</t>
  </si>
  <si>
    <t>Укупно по врсти трошка</t>
  </si>
  <si>
    <t>Допринос удружења</t>
  </si>
  <si>
    <t>Допринос  других донатора</t>
  </si>
  <si>
    <t>Путни трошкови - превоз</t>
  </si>
  <si>
    <t>Укупни путни трошкови :</t>
  </si>
  <si>
    <t>Хонорари за особе одговорне за реализацију пројекта</t>
  </si>
  <si>
    <t>Хонорари за техничко и административно особље</t>
  </si>
  <si>
    <t>Превоз за кориснике на пројекту и учеснике организованих активности (састанци, семинари, конференције и сл.)</t>
  </si>
  <si>
    <t xml:space="preserve">Трошкови изнајмљивања аутомобила, комбија или аутобуса за превоз корисника (одлазак на излет, организоване групне посете планиране у пројектним активностима и сл.) </t>
  </si>
  <si>
    <t>Остало (подразумева трошкове неопходне за реализацију пројектних активности који нису предвиђени у оквиру претходно наведених ставки)</t>
  </si>
  <si>
    <t>Трошкови набавке канцеларијског материјала</t>
  </si>
  <si>
    <t>Трошкови материјала који се дели полазницима (оловке, нотеси и сл.)</t>
  </si>
  <si>
    <t>Трошкови набавке штампаног материјала (набавка стручне и остале литературе)</t>
  </si>
  <si>
    <t>Трошкови набавке хигијенских средстава (средства за одржавање простора, хигијенски пакети и сл.)</t>
  </si>
  <si>
    <t>Tрошкови исхране и послужења</t>
  </si>
  <si>
    <t xml:space="preserve">Трoшкови комуникације </t>
  </si>
  <si>
    <t>Трошкови поштанских услуга (поштарина)</t>
  </si>
  <si>
    <t xml:space="preserve">Трошкови припреме, штампе и умножавања едукативног материјала (приручника,публикација, брошура, скрипти и сл.) </t>
  </si>
  <si>
    <t>Трошкови промотивних активности (израда промотивног материјала - логотип, плакати, позивнице, мајице, беџеви, и сл.; организација конференција за штампу, закуп медијског простора и сл.)</t>
  </si>
  <si>
    <t>1.2.1</t>
  </si>
  <si>
    <t>1.2.2</t>
  </si>
  <si>
    <t>Трошкови финансијских услуга (провизије УТ, рачуноводствене услуге и друго)</t>
  </si>
  <si>
    <t xml:space="preserve">Трoшкови комуникације (телефонске услуге, интернет) </t>
  </si>
  <si>
    <t>1.2.3</t>
  </si>
  <si>
    <t>1.2.4</t>
  </si>
  <si>
    <t xml:space="preserve">Превоз за сва лица ангажована на програму </t>
  </si>
  <si>
    <t>Трошкови набавке опреме</t>
  </si>
  <si>
    <t>3.1.1</t>
  </si>
  <si>
    <t>3.1.2</t>
  </si>
  <si>
    <t>3.2.1</t>
  </si>
  <si>
    <t>3.2.2</t>
  </si>
  <si>
    <t xml:space="preserve">Tрошкови набавке потрошног материјала и материјала потребног за реализацију програмских активности
 </t>
  </si>
  <si>
    <t>3.3.1</t>
  </si>
  <si>
    <t>3.3.2</t>
  </si>
  <si>
    <t>3.3.3</t>
  </si>
  <si>
    <t>3.3.4</t>
  </si>
  <si>
    <t>3.3.5</t>
  </si>
  <si>
    <t>Остало (подразумева трошкове неопходне за реализацију програмских активности који нису предвиђени у оквиру претходно наведених ставки)</t>
  </si>
  <si>
    <t>3.4.1</t>
  </si>
  <si>
    <t>3.4.2</t>
  </si>
  <si>
    <t>Трошкови послужења на радионицама, семинарима, састанцима, конференцијама, тренинзима (храна, кафа, безалкохолна пића...)</t>
  </si>
  <si>
    <t>3.5</t>
  </si>
  <si>
    <t>3.5.1</t>
  </si>
  <si>
    <t>3.5.2</t>
  </si>
  <si>
    <t>3.5.3</t>
  </si>
  <si>
    <t>Трошкови других услуга</t>
  </si>
  <si>
    <t>Трошкови набавке роба и услуга за реализацију програма</t>
  </si>
  <si>
    <t>Укупни трошкови набавки роба и услуга:</t>
  </si>
  <si>
    <t>4.1.</t>
  </si>
  <si>
    <t>4.3.</t>
  </si>
  <si>
    <t>4.4.</t>
  </si>
  <si>
    <t xml:space="preserve">Трошкови куповине или закупа опрема за потребе реализације планираних програмских активности </t>
  </si>
  <si>
    <t xml:space="preserve">Трошкови закупа простора за одржавање радионица, семинара, састанака, конференција, тренинга, промоција </t>
  </si>
  <si>
    <t>Трошкови закупа простора за смештај и боравак учесника у реализацији програма</t>
  </si>
  <si>
    <t>Укупно 3.1</t>
  </si>
  <si>
    <t>Укупно 3.2</t>
  </si>
  <si>
    <t>Укупно 3.3</t>
  </si>
  <si>
    <t>Укупно 3.4</t>
  </si>
  <si>
    <t>Укупно 3.5</t>
  </si>
  <si>
    <t>4.2.1</t>
  </si>
  <si>
    <t>4.2.2</t>
  </si>
  <si>
    <t>Израда промо материјала (израда промотивног материјала - логотип, плакати, позивнице, мајице, беџеви, и сл.)</t>
  </si>
  <si>
    <t>Промотивне активности (организација конференција за штампу, закуп медијског простора и сл.</t>
  </si>
  <si>
    <t>4.4.1</t>
  </si>
  <si>
    <t>4.4.2</t>
  </si>
  <si>
    <t>3.5.3.1</t>
  </si>
  <si>
    <t>3.5.3.2</t>
  </si>
  <si>
    <t>3.4.2.1</t>
  </si>
  <si>
    <t>3.4.2.2</t>
  </si>
  <si>
    <t>3.3.5.1</t>
  </si>
  <si>
    <t>3.3.5.2</t>
  </si>
  <si>
    <t>3.1.2.1</t>
  </si>
  <si>
    <t>3.1.2.2</t>
  </si>
  <si>
    <t>Јавни конкурс за подстицање програма или недостајућег дела средстава за финансирање програма од јавног интереса које реализују удружења и друге организације цивилног друштва од значаја зa унапређење процеса решавања проблематике несталих лица у вези са оружаним сукобима на простору бивше СФРЈ и АП КИМ за 2026. годину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</si>
</sst>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16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0"/>
      <color theme="1"/>
      <name val="Times New Roman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31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26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58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theme="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FF58C"/>
      </patternFill>
    </fill>
    <fill>
      <patternFill patternType="solid">
        <fgColor theme="4" tint="0.79998168889431442"/>
        <bgColor indexed="26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2"/>
        <bgColor rgb="FFFFF58C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20">
    <xf numFmtId="0" fontId="0" fillId="0" borderId="0" xfId="0"/>
    <xf numFmtId="0" fontId="6" fillId="0" borderId="0" xfId="0" applyFont="1" applyProtection="1">
      <protection locked="0"/>
    </xf>
    <xf numFmtId="0" fontId="5" fillId="0" borderId="4" xfId="1" applyFont="1" applyBorder="1" applyAlignment="1" applyProtection="1">
      <alignment horizontal="center" vertical="center" wrapText="1"/>
      <protection locked="0"/>
    </xf>
    <xf numFmtId="3" fontId="5" fillId="0" borderId="4" xfId="1" applyNumberFormat="1" applyFont="1" applyBorder="1" applyAlignment="1" applyProtection="1">
      <alignment horizontal="center" vertical="center" wrapText="1"/>
      <protection locked="0"/>
    </xf>
    <xf numFmtId="0" fontId="5" fillId="0" borderId="3" xfId="1" applyFont="1" applyBorder="1" applyAlignment="1" applyProtection="1">
      <alignment horizontal="center" vertical="center" wrapText="1"/>
      <protection locked="0"/>
    </xf>
    <xf numFmtId="0" fontId="8" fillId="0" borderId="3" xfId="1" applyFont="1" applyBorder="1" applyAlignment="1" applyProtection="1">
      <alignment vertical="center" wrapText="1"/>
      <protection locked="0"/>
    </xf>
    <xf numFmtId="0" fontId="5" fillId="6" borderId="3" xfId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8" fillId="0" borderId="3" xfId="1" applyFont="1" applyBorder="1" applyAlignment="1" applyProtection="1">
      <alignment horizontal="center" vertical="center" wrapText="1"/>
      <protection locked="0"/>
    </xf>
    <xf numFmtId="1" fontId="5" fillId="7" borderId="3" xfId="1" applyNumberFormat="1" applyFont="1" applyFill="1" applyBorder="1" applyAlignment="1" applyProtection="1">
      <alignment horizontal="center" vertical="center" wrapText="1"/>
      <protection locked="0"/>
    </xf>
    <xf numFmtId="0" fontId="5" fillId="7" borderId="3" xfId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Protection="1">
      <protection locked="0"/>
    </xf>
    <xf numFmtId="1" fontId="8" fillId="0" borderId="3" xfId="0" applyNumberFormat="1" applyFont="1" applyBorder="1" applyAlignment="1" applyProtection="1">
      <alignment horizontal="left" vertical="center" wrapText="1"/>
      <protection locked="0"/>
    </xf>
    <xf numFmtId="1" fontId="8" fillId="9" borderId="3" xfId="0" applyNumberFormat="1" applyFont="1" applyFill="1" applyBorder="1" applyAlignment="1" applyProtection="1">
      <alignment horizontal="left" vertical="center" wrapText="1"/>
      <protection locked="0"/>
    </xf>
    <xf numFmtId="1" fontId="5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Border="1" applyAlignment="1" applyProtection="1">
      <alignment vertical="center" wrapText="1"/>
      <protection locked="0"/>
    </xf>
    <xf numFmtId="0" fontId="6" fillId="0" borderId="0" xfId="0" applyFont="1" applyBorder="1" applyProtection="1">
      <protection locked="0"/>
    </xf>
    <xf numFmtId="0" fontId="5" fillId="6" borderId="5" xfId="1" applyFont="1" applyFill="1" applyBorder="1" applyAlignment="1" applyProtection="1">
      <alignment horizontal="center" vertical="center" wrapText="1"/>
      <protection locked="0"/>
    </xf>
    <xf numFmtId="0" fontId="5" fillId="7" borderId="5" xfId="1" applyFont="1" applyFill="1" applyBorder="1" applyAlignment="1" applyProtection="1">
      <alignment horizontal="center" vertical="center" wrapText="1"/>
      <protection locked="0"/>
    </xf>
    <xf numFmtId="4" fontId="5" fillId="0" borderId="3" xfId="1" applyNumberFormat="1" applyFont="1" applyBorder="1" applyAlignment="1" applyProtection="1">
      <alignment horizontal="center" vertical="center" wrapText="1"/>
      <protection locked="0"/>
    </xf>
    <xf numFmtId="4" fontId="8" fillId="0" borderId="3" xfId="1" applyNumberFormat="1" applyFont="1" applyBorder="1" applyAlignment="1" applyProtection="1">
      <alignment wrapText="1"/>
      <protection locked="0"/>
    </xf>
    <xf numFmtId="4" fontId="8" fillId="0" borderId="3" xfId="1" applyNumberFormat="1" applyFont="1" applyBorder="1" applyAlignment="1" applyProtection="1">
      <alignment horizontal="right" wrapText="1"/>
      <protection locked="0"/>
    </xf>
    <xf numFmtId="4" fontId="8" fillId="0" borderId="3" xfId="1" applyNumberFormat="1" applyFont="1" applyBorder="1" applyAlignment="1" applyProtection="1">
      <alignment vertical="center" wrapText="1"/>
      <protection locked="0"/>
    </xf>
    <xf numFmtId="4" fontId="8" fillId="0" borderId="3" xfId="1" applyNumberFormat="1" applyFont="1" applyBorder="1" applyAlignment="1" applyProtection="1">
      <alignment horizontal="right" vertical="center" wrapText="1"/>
      <protection locked="0"/>
    </xf>
    <xf numFmtId="4" fontId="8" fillId="2" borderId="3" xfId="1" applyNumberFormat="1" applyFont="1" applyFill="1" applyBorder="1" applyAlignment="1" applyProtection="1">
      <alignment horizontal="right" vertical="center" wrapText="1"/>
      <protection locked="0"/>
    </xf>
    <xf numFmtId="4" fontId="8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8" fillId="0" borderId="3" xfId="0" applyNumberFormat="1" applyFont="1" applyBorder="1" applyAlignment="1">
      <alignment horizontal="right" vertical="center" wrapText="1"/>
    </xf>
    <xf numFmtId="4" fontId="8" fillId="11" borderId="5" xfId="1" applyNumberFormat="1" applyFont="1" applyFill="1" applyBorder="1" applyAlignment="1" applyProtection="1">
      <alignment horizontal="right" vertical="center" wrapText="1"/>
    </xf>
    <xf numFmtId="4" fontId="8" fillId="8" borderId="5" xfId="1" applyNumberFormat="1" applyFont="1" applyFill="1" applyBorder="1" applyAlignment="1" applyProtection="1">
      <alignment horizontal="right" vertical="center" wrapText="1"/>
    </xf>
    <xf numFmtId="4" fontId="6" fillId="0" borderId="0" xfId="0" applyNumberFormat="1" applyFont="1" applyBorder="1" applyProtection="1">
      <protection locked="0"/>
    </xf>
    <xf numFmtId="4" fontId="6" fillId="0" borderId="0" xfId="0" applyNumberFormat="1" applyFont="1" applyBorder="1" applyAlignment="1" applyProtection="1">
      <alignment horizontal="right"/>
      <protection locked="0"/>
    </xf>
    <xf numFmtId="4" fontId="6" fillId="0" borderId="0" xfId="0" applyNumberFormat="1" applyFont="1" applyProtection="1">
      <protection locked="0"/>
    </xf>
    <xf numFmtId="4" fontId="6" fillId="0" borderId="0" xfId="0" applyNumberFormat="1" applyFont="1" applyAlignment="1" applyProtection="1">
      <alignment horizontal="right"/>
      <protection locked="0"/>
    </xf>
    <xf numFmtId="4" fontId="6" fillId="0" borderId="0" xfId="0" applyNumberFormat="1" applyFont="1" applyAlignment="1" applyProtection="1">
      <alignment vertical="center"/>
      <protection locked="0"/>
    </xf>
    <xf numFmtId="4" fontId="6" fillId="0" borderId="0" xfId="0" applyNumberFormat="1" applyFont="1" applyAlignment="1" applyProtection="1">
      <alignment horizontal="right" vertical="center"/>
      <protection locked="0"/>
    </xf>
    <xf numFmtId="4" fontId="9" fillId="8" borderId="5" xfId="1" applyNumberFormat="1" applyFont="1" applyFill="1" applyBorder="1" applyAlignment="1" applyProtection="1">
      <alignment horizontal="right" vertical="center" wrapText="1"/>
    </xf>
    <xf numFmtId="4" fontId="9" fillId="11" borderId="5" xfId="1" applyNumberFormat="1" applyFont="1" applyFill="1" applyBorder="1" applyAlignment="1" applyProtection="1">
      <alignment horizontal="right" vertical="center" wrapText="1"/>
    </xf>
    <xf numFmtId="4" fontId="5" fillId="0" borderId="3" xfId="1" applyNumberFormat="1" applyFont="1" applyFill="1" applyBorder="1" applyAlignment="1" applyProtection="1">
      <alignment horizontal="center" vertical="center" wrapText="1"/>
      <protection locked="0"/>
    </xf>
    <xf numFmtId="4" fontId="9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Fill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justify" vertical="center"/>
    </xf>
    <xf numFmtId="0" fontId="10" fillId="0" borderId="3" xfId="0" applyFont="1" applyBorder="1" applyAlignment="1">
      <alignment horizontal="justify" vertical="center"/>
    </xf>
    <xf numFmtId="49" fontId="8" fillId="9" borderId="3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3" xfId="0" applyNumberFormat="1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>
      <alignment horizontal="justify"/>
    </xf>
    <xf numFmtId="4" fontId="9" fillId="4" borderId="3" xfId="1" applyNumberFormat="1" applyFont="1" applyFill="1" applyBorder="1" applyAlignment="1" applyProtection="1">
      <alignment horizontal="right" vertical="center" wrapText="1"/>
    </xf>
    <xf numFmtId="49" fontId="6" fillId="0" borderId="3" xfId="0" applyNumberFormat="1" applyFont="1" applyBorder="1" applyAlignment="1" applyProtection="1">
      <alignment horizontal="left" vertical="center"/>
      <protection locked="0"/>
    </xf>
    <xf numFmtId="49" fontId="8" fillId="0" borderId="3" xfId="1" applyNumberFormat="1" applyFont="1" applyBorder="1" applyAlignment="1" applyProtection="1">
      <alignment horizontal="left" vertical="center" wrapText="1"/>
      <protection locked="0"/>
    </xf>
    <xf numFmtId="4" fontId="8" fillId="0" borderId="3" xfId="1" applyNumberFormat="1" applyFont="1" applyFill="1" applyBorder="1" applyAlignment="1" applyProtection="1">
      <alignment horizontal="right" vertical="center" wrapText="1"/>
      <protection locked="0"/>
    </xf>
    <xf numFmtId="4" fontId="8" fillId="11" borderId="3" xfId="1" applyNumberFormat="1" applyFont="1" applyFill="1" applyBorder="1" applyAlignment="1" applyProtection="1">
      <alignment horizontal="right" vertical="center" wrapText="1"/>
    </xf>
    <xf numFmtId="4" fontId="8" fillId="8" borderId="3" xfId="1" applyNumberFormat="1" applyFont="1" applyFill="1" applyBorder="1" applyAlignment="1" applyProtection="1">
      <alignment horizontal="right" vertical="center" wrapText="1"/>
    </xf>
    <xf numFmtId="0" fontId="6" fillId="12" borderId="3" xfId="0" applyFont="1" applyFill="1" applyBorder="1" applyAlignment="1" applyProtection="1">
      <alignment horizontal="left" vertical="center"/>
      <protection locked="0"/>
    </xf>
    <xf numFmtId="0" fontId="10" fillId="12" borderId="3" xfId="0" applyFont="1" applyFill="1" applyBorder="1" applyAlignment="1">
      <alignment horizontal="justify" vertical="center"/>
    </xf>
    <xf numFmtId="4" fontId="8" fillId="12" borderId="3" xfId="1" applyNumberFormat="1" applyFont="1" applyFill="1" applyBorder="1" applyAlignment="1" applyProtection="1">
      <alignment horizontal="right" vertical="center" wrapText="1"/>
      <protection locked="0"/>
    </xf>
    <xf numFmtId="1" fontId="9" fillId="12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12" borderId="3" xfId="0" applyFont="1" applyFill="1" applyBorder="1" applyAlignment="1">
      <alignment horizontal="justify" vertical="center"/>
    </xf>
    <xf numFmtId="0" fontId="11" fillId="12" borderId="3" xfId="0" applyFont="1" applyFill="1" applyBorder="1" applyAlignment="1">
      <alignment horizontal="left" vertical="top" wrapText="1"/>
    </xf>
    <xf numFmtId="1" fontId="9" fillId="14" borderId="3" xfId="0" applyNumberFormat="1" applyFont="1" applyFill="1" applyBorder="1" applyAlignment="1" applyProtection="1">
      <alignment horizontal="center" vertical="center" wrapText="1"/>
      <protection locked="0"/>
    </xf>
    <xf numFmtId="49" fontId="9" fillId="14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12" borderId="3" xfId="0" applyFont="1" applyFill="1" applyBorder="1"/>
    <xf numFmtId="0" fontId="10" fillId="0" borderId="3" xfId="0" applyFont="1" applyFill="1" applyBorder="1" applyAlignment="1">
      <alignment horizontal="justify" vertical="center"/>
    </xf>
    <xf numFmtId="49" fontId="6" fillId="0" borderId="3" xfId="0" applyNumberFormat="1" applyFont="1" applyBorder="1" applyAlignment="1" applyProtection="1">
      <alignment horizontal="center" vertical="center"/>
      <protection locked="0"/>
    </xf>
    <xf numFmtId="4" fontId="8" fillId="0" borderId="3" xfId="1" applyNumberFormat="1" applyFont="1" applyBorder="1" applyAlignment="1" applyProtection="1">
      <alignment horizontal="right" wrapText="1"/>
    </xf>
    <xf numFmtId="4" fontId="8" fillId="0" borderId="3" xfId="1" applyNumberFormat="1" applyFont="1" applyBorder="1" applyAlignment="1" applyProtection="1">
      <alignment horizontal="right" vertical="center" wrapText="1"/>
    </xf>
    <xf numFmtId="4" fontId="8" fillId="2" borderId="3" xfId="1" applyNumberFormat="1" applyFont="1" applyFill="1" applyBorder="1" applyAlignment="1" applyProtection="1">
      <alignment horizontal="right" vertical="center" wrapText="1"/>
    </xf>
    <xf numFmtId="4" fontId="8" fillId="12" borderId="3" xfId="1" applyNumberFormat="1" applyFont="1" applyFill="1" applyBorder="1" applyAlignment="1" applyProtection="1">
      <alignment horizontal="right" vertical="center" wrapText="1"/>
    </xf>
    <xf numFmtId="4" fontId="9" fillId="12" borderId="3" xfId="1" applyNumberFormat="1" applyFont="1" applyFill="1" applyBorder="1" applyAlignment="1" applyProtection="1">
      <alignment horizontal="right" vertical="center" wrapText="1"/>
    </xf>
    <xf numFmtId="4" fontId="9" fillId="13" borderId="3" xfId="1" applyNumberFormat="1" applyFont="1" applyFill="1" applyBorder="1" applyAlignment="1" applyProtection="1">
      <alignment horizontal="right" vertical="center" wrapText="1"/>
    </xf>
    <xf numFmtId="4" fontId="8" fillId="3" borderId="3" xfId="1" applyNumberFormat="1" applyFont="1" applyFill="1" applyBorder="1" applyAlignment="1" applyProtection="1">
      <alignment horizontal="right" wrapText="1"/>
    </xf>
    <xf numFmtId="4" fontId="8" fillId="0" borderId="3" xfId="0" applyNumberFormat="1" applyFont="1" applyFill="1" applyBorder="1" applyAlignment="1" applyProtection="1">
      <alignment horizontal="right" vertical="center" wrapText="1"/>
    </xf>
    <xf numFmtId="4" fontId="8" fillId="13" borderId="3" xfId="1" applyNumberFormat="1" applyFont="1" applyFill="1" applyBorder="1" applyAlignment="1" applyProtection="1">
      <alignment horizontal="right" vertical="center" wrapText="1"/>
      <protection locked="0"/>
    </xf>
    <xf numFmtId="49" fontId="5" fillId="12" borderId="3" xfId="1" applyNumberFormat="1" applyFont="1" applyFill="1" applyBorder="1" applyAlignment="1" applyProtection="1">
      <alignment horizontal="center" vertical="center" wrapText="1"/>
      <protection locked="0"/>
    </xf>
    <xf numFmtId="0" fontId="14" fillId="12" borderId="3" xfId="1" applyFont="1" applyFill="1" applyBorder="1" applyAlignment="1" applyProtection="1">
      <alignment horizontal="left" vertical="center" wrapText="1"/>
      <protection locked="0"/>
    </xf>
    <xf numFmtId="49" fontId="8" fillId="5" borderId="3" xfId="1" applyNumberFormat="1" applyFont="1" applyFill="1" applyBorder="1" applyAlignment="1" applyProtection="1">
      <alignment horizontal="center" vertical="center" wrapText="1"/>
      <protection locked="0"/>
    </xf>
    <xf numFmtId="4" fontId="8" fillId="12" borderId="3" xfId="1" applyNumberFormat="1" applyFont="1" applyFill="1" applyBorder="1" applyAlignment="1" applyProtection="1">
      <alignment horizontal="right" wrapText="1"/>
    </xf>
    <xf numFmtId="4" fontId="8" fillId="13" borderId="3" xfId="1" applyNumberFormat="1" applyFont="1" applyFill="1" applyBorder="1" applyAlignment="1" applyProtection="1">
      <alignment horizontal="right" vertical="center" wrapText="1"/>
    </xf>
    <xf numFmtId="4" fontId="8" fillId="12" borderId="3" xfId="0" applyNumberFormat="1" applyFont="1" applyFill="1" applyBorder="1" applyAlignment="1" applyProtection="1">
      <alignment horizontal="right" vertical="center" wrapText="1"/>
    </xf>
    <xf numFmtId="4" fontId="9" fillId="12" borderId="3" xfId="0" applyNumberFormat="1" applyFont="1" applyFill="1" applyBorder="1" applyAlignment="1" applyProtection="1">
      <alignment horizontal="right" vertical="center" wrapText="1"/>
    </xf>
    <xf numFmtId="4" fontId="8" fillId="0" borderId="3" xfId="0" applyNumberFormat="1" applyFont="1" applyBorder="1" applyAlignment="1" applyProtection="1">
      <alignment horizontal="right" vertical="center" wrapText="1"/>
      <protection locked="0"/>
    </xf>
    <xf numFmtId="4" fontId="8" fillId="10" borderId="3" xfId="0" applyNumberFormat="1" applyFont="1" applyFill="1" applyBorder="1" applyAlignment="1" applyProtection="1">
      <alignment horizontal="right" vertical="center" wrapText="1"/>
      <protection locked="0"/>
    </xf>
    <xf numFmtId="4" fontId="9" fillId="3" borderId="3" xfId="1" applyNumberFormat="1" applyFont="1" applyFill="1" applyBorder="1" applyAlignment="1" applyProtection="1">
      <alignment horizontal="right" vertical="center" wrapText="1"/>
    </xf>
    <xf numFmtId="4" fontId="8" fillId="11" borderId="5" xfId="1" applyNumberFormat="1" applyFont="1" applyFill="1" applyBorder="1" applyAlignment="1" applyProtection="1">
      <alignment horizontal="right" wrapText="1"/>
    </xf>
    <xf numFmtId="4" fontId="8" fillId="7" borderId="5" xfId="1" applyNumberFormat="1" applyFont="1" applyFill="1" applyBorder="1" applyAlignment="1" applyProtection="1">
      <alignment horizontal="right" wrapText="1"/>
    </xf>
    <xf numFmtId="4" fontId="8" fillId="7" borderId="3" xfId="1" applyNumberFormat="1" applyFont="1" applyFill="1" applyBorder="1" applyAlignment="1" applyProtection="1">
      <alignment horizontal="right" wrapText="1"/>
    </xf>
    <xf numFmtId="0" fontId="13" fillId="0" borderId="3" xfId="0" applyFont="1" applyFill="1" applyBorder="1" applyAlignment="1" applyProtection="1">
      <alignment horizontal="left" vertical="center" wrapText="1"/>
      <protection locked="0"/>
    </xf>
    <xf numFmtId="16" fontId="6" fillId="12" borderId="3" xfId="0" applyNumberFormat="1" applyFont="1" applyFill="1" applyBorder="1" applyAlignment="1" applyProtection="1">
      <alignment horizontal="left" vertical="center"/>
      <protection locked="0"/>
    </xf>
    <xf numFmtId="0" fontId="12" fillId="12" borderId="3" xfId="1" applyFont="1" applyFill="1" applyBorder="1" applyAlignment="1" applyProtection="1">
      <alignment horizontal="left" vertical="center" wrapText="1"/>
      <protection locked="0"/>
    </xf>
    <xf numFmtId="1" fontId="8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3" xfId="0" applyFont="1" applyFill="1" applyBorder="1"/>
    <xf numFmtId="49" fontId="8" fillId="15" borderId="3" xfId="1" applyNumberFormat="1" applyFont="1" applyFill="1" applyBorder="1" applyAlignment="1" applyProtection="1">
      <alignment horizontal="center" vertical="center" wrapText="1"/>
      <protection locked="0"/>
    </xf>
    <xf numFmtId="0" fontId="15" fillId="15" borderId="0" xfId="0" applyFont="1" applyFill="1" applyAlignment="1">
      <alignment horizontal="center" vertical="center"/>
    </xf>
    <xf numFmtId="4" fontId="8" fillId="17" borderId="3" xfId="1" applyNumberFormat="1" applyFont="1" applyFill="1" applyBorder="1" applyAlignment="1" applyProtection="1">
      <alignment horizontal="right" vertical="center" wrapText="1"/>
    </xf>
    <xf numFmtId="49" fontId="6" fillId="15" borderId="3" xfId="0" applyNumberFormat="1" applyFont="1" applyFill="1" applyBorder="1" applyAlignment="1" applyProtection="1">
      <alignment horizontal="center" vertical="center"/>
      <protection locked="0"/>
    </xf>
    <xf numFmtId="0" fontId="15" fillId="15" borderId="3" xfId="0" applyFont="1" applyFill="1" applyBorder="1" applyAlignment="1" applyProtection="1">
      <alignment horizontal="center" vertical="center" wrapText="1"/>
      <protection locked="0"/>
    </xf>
    <xf numFmtId="4" fontId="8" fillId="15" borderId="3" xfId="0" applyNumberFormat="1" applyFont="1" applyFill="1" applyBorder="1" applyAlignment="1" applyProtection="1">
      <alignment horizontal="right" vertical="center" wrapText="1"/>
    </xf>
    <xf numFmtId="49" fontId="8" fillId="15" borderId="3" xfId="0" applyNumberFormat="1" applyFont="1" applyFill="1" applyBorder="1" applyAlignment="1" applyProtection="1">
      <alignment horizontal="center" vertical="center" wrapText="1"/>
      <protection locked="0"/>
    </xf>
    <xf numFmtId="0" fontId="15" fillId="15" borderId="3" xfId="0" applyFont="1" applyFill="1" applyBorder="1" applyAlignment="1">
      <alignment horizontal="center" vertical="center"/>
    </xf>
    <xf numFmtId="49" fontId="8" fillId="18" borderId="3" xfId="0" applyNumberFormat="1" applyFont="1" applyFill="1" applyBorder="1" applyAlignment="1" applyProtection="1">
      <alignment horizontal="center" vertical="center" wrapText="1"/>
      <protection locked="0"/>
    </xf>
    <xf numFmtId="4" fontId="8" fillId="15" borderId="3" xfId="1" applyNumberFormat="1" applyFont="1" applyFill="1" applyBorder="1" applyAlignment="1" applyProtection="1">
      <alignment horizontal="right" vertical="center" wrapText="1"/>
    </xf>
    <xf numFmtId="4" fontId="8" fillId="16" borderId="3" xfId="0" applyNumberFormat="1" applyFont="1" applyFill="1" applyBorder="1" applyAlignment="1" applyProtection="1">
      <alignment horizontal="right" vertical="center" wrapText="1"/>
    </xf>
    <xf numFmtId="4" fontId="8" fillId="3" borderId="3" xfId="1" applyNumberFormat="1" applyFont="1" applyFill="1" applyBorder="1" applyAlignment="1" applyProtection="1">
      <alignment horizontal="right" vertical="center" wrapText="1"/>
    </xf>
    <xf numFmtId="0" fontId="10" fillId="0" borderId="6" xfId="0" applyFont="1" applyBorder="1" applyAlignment="1">
      <alignment wrapText="1"/>
    </xf>
    <xf numFmtId="49" fontId="8" fillId="12" borderId="3" xfId="1" applyNumberFormat="1" applyFont="1" applyFill="1" applyBorder="1" applyAlignment="1" applyProtection="1">
      <alignment horizontal="center" vertical="center" wrapText="1"/>
      <protection locked="0"/>
    </xf>
    <xf numFmtId="0" fontId="10" fillId="12" borderId="3" xfId="0" applyFont="1" applyFill="1" applyBorder="1" applyAlignment="1">
      <alignment wrapText="1"/>
    </xf>
    <xf numFmtId="4" fontId="8" fillId="12" borderId="3" xfId="0" applyNumberFormat="1" applyFont="1" applyFill="1" applyBorder="1" applyAlignment="1" applyProtection="1">
      <alignment horizontal="right" vertical="center" wrapText="1"/>
      <protection locked="0"/>
    </xf>
    <xf numFmtId="4" fontId="8" fillId="12" borderId="3" xfId="0" applyNumberFormat="1" applyFont="1" applyFill="1" applyBorder="1" applyAlignment="1">
      <alignment horizontal="right" vertical="center" wrapText="1"/>
    </xf>
    <xf numFmtId="4" fontId="8" fillId="19" borderId="3" xfId="0" applyNumberFormat="1" applyFont="1" applyFill="1" applyBorder="1" applyAlignment="1" applyProtection="1">
      <alignment horizontal="right" vertical="center" wrapText="1"/>
      <protection locked="0"/>
    </xf>
    <xf numFmtId="49" fontId="10" fillId="0" borderId="3" xfId="0" applyNumberFormat="1" applyFont="1" applyBorder="1" applyAlignment="1" applyProtection="1">
      <alignment horizontal="justify" vertical="center"/>
      <protection locked="0"/>
    </xf>
    <xf numFmtId="1" fontId="8" fillId="12" borderId="3" xfId="1" applyNumberFormat="1" applyFont="1" applyFill="1" applyBorder="1" applyAlignment="1" applyProtection="1">
      <alignment horizontal="center" vertical="center" wrapText="1"/>
      <protection locked="0"/>
    </xf>
    <xf numFmtId="4" fontId="8" fillId="0" borderId="3" xfId="0" applyNumberFormat="1" applyFont="1" applyBorder="1" applyAlignment="1" applyProtection="1">
      <alignment horizontal="right" vertical="center" wrapText="1"/>
    </xf>
    <xf numFmtId="4" fontId="8" fillId="0" borderId="3" xfId="1" applyNumberFormat="1" applyFont="1" applyFill="1" applyBorder="1" applyAlignment="1" applyProtection="1">
      <alignment horizontal="right" vertical="center" wrapText="1"/>
    </xf>
    <xf numFmtId="4" fontId="8" fillId="10" borderId="3" xfId="0" applyNumberFormat="1" applyFont="1" applyFill="1" applyBorder="1" applyAlignment="1" applyProtection="1">
      <alignment horizontal="right" vertical="center" wrapText="1"/>
    </xf>
    <xf numFmtId="4" fontId="8" fillId="19" borderId="3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Border="1" applyAlignment="1" applyProtection="1">
      <alignment horizontal="center" wrapText="1"/>
      <protection locked="0"/>
    </xf>
    <xf numFmtId="0" fontId="5" fillId="3" borderId="3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wrapText="1"/>
      <protection locked="0"/>
    </xf>
    <xf numFmtId="0" fontId="5" fillId="0" borderId="2" xfId="1" applyFont="1" applyBorder="1" applyAlignment="1" applyProtection="1">
      <alignment horizontal="left" vertical="center" wrapText="1"/>
      <protection locked="0"/>
    </xf>
  </cellXfs>
  <cellStyles count="8"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Normal" xfId="0" builtinId="0"/>
    <cellStyle name="Normal_Sheet1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1"/>
  <sheetViews>
    <sheetView tabSelected="1" topLeftCell="A70" zoomScale="85" zoomScaleNormal="85" zoomScalePageLayoutView="115" workbookViewId="0">
      <selection activeCell="A3" sqref="A3:I3"/>
    </sheetView>
  </sheetViews>
  <sheetFormatPr defaultColWidth="9.25" defaultRowHeight="12.75" x14ac:dyDescent="0.2"/>
  <cols>
    <col min="1" max="1" width="5.75" style="1" customWidth="1"/>
    <col min="2" max="2" width="55" style="41" customWidth="1"/>
    <col min="3" max="3" width="12.5" style="31" customWidth="1"/>
    <col min="4" max="4" width="9.5" style="31" customWidth="1"/>
    <col min="5" max="5" width="9.25" style="31" customWidth="1"/>
    <col min="6" max="6" width="10.75" style="32" customWidth="1"/>
    <col min="7" max="8" width="12.75" style="33" customWidth="1"/>
    <col min="9" max="9" width="12.25" style="34" customWidth="1"/>
    <col min="10" max="10" width="9.25" style="1"/>
    <col min="11" max="12" width="11.75" style="1" bestFit="1" customWidth="1"/>
    <col min="13" max="16384" width="9.25" style="1"/>
  </cols>
  <sheetData>
    <row r="1" spans="1:9" ht="33" customHeight="1" x14ac:dyDescent="0.2">
      <c r="A1" s="117" t="s">
        <v>12</v>
      </c>
      <c r="B1" s="117"/>
      <c r="C1" s="117"/>
      <c r="D1" s="117"/>
      <c r="E1" s="117"/>
      <c r="F1" s="117"/>
      <c r="G1" s="117"/>
      <c r="H1" s="117"/>
      <c r="I1" s="117"/>
    </row>
    <row r="2" spans="1:9" ht="37.9" customHeight="1" x14ac:dyDescent="0.25">
      <c r="A2" s="118" t="s">
        <v>96</v>
      </c>
      <c r="B2" s="118"/>
      <c r="C2" s="118"/>
      <c r="D2" s="118"/>
      <c r="E2" s="118"/>
      <c r="F2" s="118"/>
      <c r="G2" s="118"/>
      <c r="H2" s="118"/>
      <c r="I2" s="118"/>
    </row>
    <row r="3" spans="1:9" ht="27.75" customHeight="1" x14ac:dyDescent="0.2">
      <c r="A3" s="119" t="s">
        <v>13</v>
      </c>
      <c r="B3" s="119"/>
      <c r="C3" s="119"/>
      <c r="D3" s="119"/>
      <c r="E3" s="119"/>
      <c r="F3" s="119"/>
      <c r="G3" s="119"/>
      <c r="H3" s="119"/>
      <c r="I3" s="119"/>
    </row>
    <row r="4" spans="1:9" ht="27" customHeight="1" x14ac:dyDescent="0.2">
      <c r="A4" s="119" t="s">
        <v>14</v>
      </c>
      <c r="B4" s="119"/>
      <c r="C4" s="119"/>
      <c r="D4" s="119"/>
      <c r="E4" s="119"/>
      <c r="F4" s="119"/>
      <c r="G4" s="119"/>
      <c r="H4" s="119"/>
      <c r="I4" s="119"/>
    </row>
    <row r="5" spans="1:9" x14ac:dyDescent="0.2">
      <c r="A5" s="2">
        <v>1</v>
      </c>
      <c r="B5" s="2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</row>
    <row r="6" spans="1:9" ht="52.9" customHeight="1" x14ac:dyDescent="0.2">
      <c r="A6" s="4" t="s">
        <v>0</v>
      </c>
      <c r="B6" s="4" t="s">
        <v>1</v>
      </c>
      <c r="C6" s="19" t="s">
        <v>2</v>
      </c>
      <c r="D6" s="19" t="s">
        <v>3</v>
      </c>
      <c r="E6" s="19" t="s">
        <v>4</v>
      </c>
      <c r="F6" s="37" t="s">
        <v>23</v>
      </c>
      <c r="G6" s="19" t="s">
        <v>25</v>
      </c>
      <c r="H6" s="19" t="s">
        <v>24</v>
      </c>
      <c r="I6" s="38" t="s">
        <v>22</v>
      </c>
    </row>
    <row r="7" spans="1:9" x14ac:dyDescent="0.2">
      <c r="A7" s="5"/>
      <c r="B7" s="8"/>
      <c r="C7" s="20"/>
      <c r="D7" s="20"/>
      <c r="E7" s="20"/>
      <c r="F7" s="21"/>
      <c r="G7" s="22"/>
      <c r="H7" s="22"/>
      <c r="I7" s="23"/>
    </row>
    <row r="8" spans="1:9" ht="27.75" customHeight="1" x14ac:dyDescent="0.2">
      <c r="A8" s="6">
        <v>1</v>
      </c>
      <c r="B8" s="6" t="s">
        <v>21</v>
      </c>
      <c r="C8" s="64"/>
      <c r="D8" s="64"/>
      <c r="E8" s="64"/>
      <c r="F8" s="64"/>
      <c r="G8" s="65"/>
      <c r="H8" s="65"/>
      <c r="I8" s="65"/>
    </row>
    <row r="9" spans="1:9" s="7" customFormat="1" ht="16.899999999999999" customHeight="1" x14ac:dyDescent="0.25">
      <c r="A9" s="87" t="s">
        <v>5</v>
      </c>
      <c r="B9" s="88" t="s">
        <v>28</v>
      </c>
      <c r="C9" s="55"/>
      <c r="D9" s="55"/>
      <c r="E9" s="55"/>
      <c r="F9" s="68">
        <f>D9*E9</f>
        <v>0</v>
      </c>
      <c r="G9" s="72"/>
      <c r="H9" s="72"/>
      <c r="I9" s="69">
        <f t="shared" ref="I9:I14" si="0">SUM(D9*E9)-G9-H9</f>
        <v>0</v>
      </c>
    </row>
    <row r="10" spans="1:9" s="7" customFormat="1" ht="16.899999999999999" customHeight="1" x14ac:dyDescent="0.25">
      <c r="A10" s="53" t="s">
        <v>15</v>
      </c>
      <c r="B10" s="54" t="s">
        <v>29</v>
      </c>
      <c r="C10" s="67"/>
      <c r="D10" s="67"/>
      <c r="E10" s="67"/>
      <c r="F10" s="68">
        <f>SUM(F11:F14)</f>
        <v>0</v>
      </c>
      <c r="G10" s="69">
        <f>SUM(G11:G14)</f>
        <v>0</v>
      </c>
      <c r="H10" s="69">
        <f>SUM(H11:H14)</f>
        <v>0</v>
      </c>
      <c r="I10" s="69">
        <f>F10-G10-H10</f>
        <v>0</v>
      </c>
    </row>
    <row r="11" spans="1:9" s="7" customFormat="1" ht="16.899999999999999" customHeight="1" x14ac:dyDescent="0.25">
      <c r="A11" s="48" t="s">
        <v>42</v>
      </c>
      <c r="B11" s="43"/>
      <c r="C11" s="23"/>
      <c r="D11" s="23"/>
      <c r="E11" s="23"/>
      <c r="F11" s="65">
        <f>D11*E11</f>
        <v>0</v>
      </c>
      <c r="G11" s="24"/>
      <c r="H11" s="24"/>
      <c r="I11" s="66">
        <f t="shared" si="0"/>
        <v>0</v>
      </c>
    </row>
    <row r="12" spans="1:9" s="7" customFormat="1" ht="16.899999999999999" customHeight="1" x14ac:dyDescent="0.25">
      <c r="A12" s="48" t="s">
        <v>43</v>
      </c>
      <c r="B12" s="43"/>
      <c r="C12" s="23"/>
      <c r="D12" s="23"/>
      <c r="E12" s="23"/>
      <c r="F12" s="65">
        <f>D12*E12</f>
        <v>0</v>
      </c>
      <c r="G12" s="24"/>
      <c r="H12" s="24"/>
      <c r="I12" s="66">
        <f t="shared" si="0"/>
        <v>0</v>
      </c>
    </row>
    <row r="13" spans="1:9" s="7" customFormat="1" ht="16.899999999999999" customHeight="1" x14ac:dyDescent="0.25">
      <c r="A13" s="48" t="s">
        <v>46</v>
      </c>
      <c r="B13" s="43"/>
      <c r="C13" s="23"/>
      <c r="D13" s="23"/>
      <c r="E13" s="23"/>
      <c r="F13" s="65">
        <f>D13*E13</f>
        <v>0</v>
      </c>
      <c r="G13" s="24"/>
      <c r="H13" s="24"/>
      <c r="I13" s="66">
        <f t="shared" si="0"/>
        <v>0</v>
      </c>
    </row>
    <row r="14" spans="1:9" ht="16.899999999999999" customHeight="1" x14ac:dyDescent="0.2">
      <c r="A14" s="49" t="s">
        <v>47</v>
      </c>
      <c r="B14" s="39"/>
      <c r="C14" s="23"/>
      <c r="D14" s="23"/>
      <c r="E14" s="23"/>
      <c r="F14" s="65">
        <f>D14*E14</f>
        <v>0</v>
      </c>
      <c r="G14" s="24"/>
      <c r="H14" s="24"/>
      <c r="I14" s="66">
        <f t="shared" si="0"/>
        <v>0</v>
      </c>
    </row>
    <row r="15" spans="1:9" ht="21" customHeight="1" x14ac:dyDescent="0.2">
      <c r="A15" s="116" t="s">
        <v>6</v>
      </c>
      <c r="B15" s="116"/>
      <c r="C15" s="70"/>
      <c r="D15" s="70"/>
      <c r="E15" s="70"/>
      <c r="F15" s="82">
        <f>SUM(F9:F10)</f>
        <v>0</v>
      </c>
      <c r="G15" s="47">
        <f>SUM(G9:G10)</f>
        <v>0</v>
      </c>
      <c r="H15" s="47">
        <f>SUM(H9:H10)</f>
        <v>0</v>
      </c>
      <c r="I15" s="47">
        <f>F15-G15-H15</f>
        <v>0</v>
      </c>
    </row>
    <row r="16" spans="1:9" ht="19.149999999999999" customHeight="1" x14ac:dyDescent="0.2">
      <c r="A16" s="9">
        <v>2</v>
      </c>
      <c r="B16" s="10" t="s">
        <v>26</v>
      </c>
      <c r="C16" s="64"/>
      <c r="D16" s="64"/>
      <c r="E16" s="64"/>
      <c r="F16" s="64"/>
      <c r="G16" s="66"/>
      <c r="H16" s="66"/>
      <c r="I16" s="66"/>
    </row>
    <row r="17" spans="1:9" ht="19.149999999999999" customHeight="1" x14ac:dyDescent="0.25">
      <c r="A17" s="89" t="s">
        <v>7</v>
      </c>
      <c r="B17" s="90" t="s">
        <v>48</v>
      </c>
      <c r="C17" s="50"/>
      <c r="D17" s="50"/>
      <c r="E17" s="25"/>
      <c r="F17" s="71">
        <f>D17*E17</f>
        <v>0</v>
      </c>
      <c r="G17" s="25"/>
      <c r="H17" s="25"/>
      <c r="I17" s="71">
        <f>SUM(D17*E17)-G17-H17</f>
        <v>0</v>
      </c>
    </row>
    <row r="18" spans="1:9" ht="34.5" customHeight="1" x14ac:dyDescent="0.2">
      <c r="A18" s="13" t="s">
        <v>8</v>
      </c>
      <c r="B18" s="43" t="s">
        <v>30</v>
      </c>
      <c r="C18" s="23"/>
      <c r="D18" s="50"/>
      <c r="E18" s="25"/>
      <c r="F18" s="71">
        <f>D18*E18</f>
        <v>0</v>
      </c>
      <c r="G18" s="25"/>
      <c r="H18" s="25"/>
      <c r="I18" s="71">
        <f>SUM(D18*E18)-G18-H18</f>
        <v>0</v>
      </c>
    </row>
    <row r="19" spans="1:9" ht="51" customHeight="1" x14ac:dyDescent="0.2">
      <c r="A19" s="12" t="s">
        <v>9</v>
      </c>
      <c r="B19" s="42" t="s">
        <v>31</v>
      </c>
      <c r="C19" s="23"/>
      <c r="D19" s="50"/>
      <c r="E19" s="25"/>
      <c r="F19" s="71">
        <f>D19*E19</f>
        <v>0</v>
      </c>
      <c r="G19" s="25"/>
      <c r="H19" s="25"/>
      <c r="I19" s="71">
        <f>SUM(D19*E19)-G19-H19</f>
        <v>0</v>
      </c>
    </row>
    <row r="20" spans="1:9" ht="16.5" customHeight="1" x14ac:dyDescent="0.2">
      <c r="A20" s="116" t="s">
        <v>27</v>
      </c>
      <c r="B20" s="116"/>
      <c r="C20" s="70"/>
      <c r="D20" s="70"/>
      <c r="E20" s="70"/>
      <c r="F20" s="82">
        <f>SUM(F17:F19)</f>
        <v>0</v>
      </c>
      <c r="G20" s="47">
        <f>SUM(G17:G19)</f>
        <v>0</v>
      </c>
      <c r="H20" s="47">
        <f>SUM(H17:H19)</f>
        <v>0</v>
      </c>
      <c r="I20" s="47">
        <f>F20-G20-H20</f>
        <v>0</v>
      </c>
    </row>
    <row r="21" spans="1:9" ht="37.5" customHeight="1" x14ac:dyDescent="0.2">
      <c r="A21" s="9">
        <v>3</v>
      </c>
      <c r="B21" s="10" t="s">
        <v>69</v>
      </c>
      <c r="C21" s="64"/>
      <c r="D21" s="64"/>
      <c r="E21" s="64"/>
      <c r="F21" s="64"/>
      <c r="G21" s="66"/>
      <c r="H21" s="66"/>
      <c r="I21" s="66"/>
    </row>
    <row r="22" spans="1:9" ht="18.75" customHeight="1" x14ac:dyDescent="0.2">
      <c r="A22" s="73">
        <v>3.1</v>
      </c>
      <c r="B22" s="74" t="s">
        <v>49</v>
      </c>
      <c r="C22" s="76"/>
      <c r="D22" s="76"/>
      <c r="E22" s="76"/>
      <c r="F22" s="76"/>
      <c r="G22" s="77"/>
      <c r="H22" s="77"/>
      <c r="I22" s="77"/>
    </row>
    <row r="23" spans="1:9" ht="32.25" customHeight="1" x14ac:dyDescent="0.2">
      <c r="A23" s="75" t="s">
        <v>50</v>
      </c>
      <c r="B23" s="62" t="s">
        <v>74</v>
      </c>
      <c r="C23" s="80"/>
      <c r="D23" s="80"/>
      <c r="E23" s="80"/>
      <c r="F23" s="26">
        <f>D23*E23</f>
        <v>0</v>
      </c>
      <c r="G23" s="81"/>
      <c r="H23" s="81"/>
      <c r="I23" s="66">
        <f>SUM(D23*E23)-G23-H23</f>
        <v>0</v>
      </c>
    </row>
    <row r="24" spans="1:9" ht="50.25" customHeight="1" x14ac:dyDescent="0.2">
      <c r="A24" s="75" t="s">
        <v>51</v>
      </c>
      <c r="B24" s="43" t="s">
        <v>32</v>
      </c>
      <c r="C24" s="111"/>
      <c r="D24" s="111"/>
      <c r="E24" s="111"/>
      <c r="F24" s="111">
        <f>SUM(F25:F26)</f>
        <v>0</v>
      </c>
      <c r="G24" s="113">
        <f>SUM(G25:G26)</f>
        <v>0</v>
      </c>
      <c r="H24" s="113">
        <f>SUM(H25:H26)</f>
        <v>0</v>
      </c>
      <c r="I24" s="66">
        <f>F24-G24-H24</f>
        <v>0</v>
      </c>
    </row>
    <row r="25" spans="1:9" ht="45.75" customHeight="1" x14ac:dyDescent="0.2">
      <c r="A25" s="44" t="s">
        <v>94</v>
      </c>
      <c r="B25" s="109"/>
      <c r="C25" s="23"/>
      <c r="D25" s="50"/>
      <c r="E25" s="25"/>
      <c r="F25" s="71">
        <f>D25*E25</f>
        <v>0</v>
      </c>
      <c r="G25" s="25"/>
      <c r="H25" s="25"/>
      <c r="I25" s="71">
        <f>SUM(D25*E25)-G25-H25</f>
        <v>0</v>
      </c>
    </row>
    <row r="26" spans="1:9" ht="45.75" customHeight="1" x14ac:dyDescent="0.2">
      <c r="A26" s="44" t="s">
        <v>95</v>
      </c>
      <c r="B26" s="109"/>
      <c r="C26" s="23"/>
      <c r="D26" s="50"/>
      <c r="E26" s="25"/>
      <c r="F26" s="71">
        <f>D26*E26</f>
        <v>0</v>
      </c>
      <c r="G26" s="25"/>
      <c r="H26" s="25"/>
      <c r="I26" s="71">
        <f>SUM(D26*E26)-G26-H26</f>
        <v>0</v>
      </c>
    </row>
    <row r="27" spans="1:9" ht="15.75" customHeight="1" x14ac:dyDescent="0.2">
      <c r="A27" s="91"/>
      <c r="B27" s="92" t="s">
        <v>77</v>
      </c>
      <c r="C27" s="96"/>
      <c r="D27" s="96"/>
      <c r="E27" s="96"/>
      <c r="F27" s="96">
        <f>SUM(F23:F24)</f>
        <v>0</v>
      </c>
      <c r="G27" s="101">
        <f>SUM(G23:G24)</f>
        <v>0</v>
      </c>
      <c r="H27" s="101">
        <f>SUM(H23:H24)</f>
        <v>0</v>
      </c>
      <c r="I27" s="93">
        <f>F27-G27-H27</f>
        <v>0</v>
      </c>
    </row>
    <row r="28" spans="1:9" ht="19.149999999999999" customHeight="1" x14ac:dyDescent="0.2">
      <c r="A28" s="56" t="s">
        <v>16</v>
      </c>
      <c r="B28" s="57"/>
      <c r="C28" s="67"/>
      <c r="D28" s="67"/>
      <c r="E28" s="78"/>
      <c r="F28" s="79"/>
      <c r="G28" s="79"/>
      <c r="H28" s="79"/>
      <c r="I28" s="79"/>
    </row>
    <row r="29" spans="1:9" ht="38.25" customHeight="1" x14ac:dyDescent="0.2">
      <c r="A29" s="45" t="s">
        <v>52</v>
      </c>
      <c r="B29" s="62" t="s">
        <v>75</v>
      </c>
      <c r="C29" s="23"/>
      <c r="D29" s="50"/>
      <c r="E29" s="25"/>
      <c r="F29" s="71">
        <f>D29*E29</f>
        <v>0</v>
      </c>
      <c r="G29" s="25"/>
      <c r="H29" s="25"/>
      <c r="I29" s="71">
        <f t="shared" ref="I29:I49" si="1">SUM(D29*E29)-G29-H29</f>
        <v>0</v>
      </c>
    </row>
    <row r="30" spans="1:9" ht="33.75" customHeight="1" x14ac:dyDescent="0.2">
      <c r="A30" s="63" t="s">
        <v>53</v>
      </c>
      <c r="B30" s="86" t="s">
        <v>76</v>
      </c>
      <c r="C30" s="23"/>
      <c r="D30" s="50"/>
      <c r="E30" s="25"/>
      <c r="F30" s="71">
        <f>D30*E30</f>
        <v>0</v>
      </c>
      <c r="G30" s="25"/>
      <c r="H30" s="25"/>
      <c r="I30" s="71">
        <f>SUM(D30*E30)-G30-H30</f>
        <v>0</v>
      </c>
    </row>
    <row r="31" spans="1:9" ht="15.75" customHeight="1" x14ac:dyDescent="0.2">
      <c r="A31" s="94"/>
      <c r="B31" s="95" t="s">
        <v>78</v>
      </c>
      <c r="C31" s="100"/>
      <c r="D31" s="100"/>
      <c r="E31" s="96"/>
      <c r="F31" s="96">
        <f>SUM(F29:F30)</f>
        <v>0</v>
      </c>
      <c r="G31" s="96">
        <f>SUM(G29:G30)</f>
        <v>0</v>
      </c>
      <c r="H31" s="96">
        <f>SUM(H29:H30)</f>
        <v>0</v>
      </c>
      <c r="I31" s="96">
        <f>F31-G31-H31</f>
        <v>0</v>
      </c>
    </row>
    <row r="32" spans="1:9" ht="36" customHeight="1" x14ac:dyDescent="0.2">
      <c r="A32" s="56" t="s">
        <v>17</v>
      </c>
      <c r="B32" s="58" t="s">
        <v>54</v>
      </c>
      <c r="C32" s="67"/>
      <c r="D32" s="67"/>
      <c r="E32" s="78"/>
      <c r="F32" s="79"/>
      <c r="G32" s="79"/>
      <c r="H32" s="79"/>
      <c r="I32" s="79"/>
    </row>
    <row r="33" spans="1:9" ht="36" customHeight="1" x14ac:dyDescent="0.2">
      <c r="A33" s="45" t="s">
        <v>55</v>
      </c>
      <c r="B33" s="43" t="s">
        <v>33</v>
      </c>
      <c r="C33" s="23"/>
      <c r="D33" s="50"/>
      <c r="E33" s="25"/>
      <c r="F33" s="71">
        <f t="shared" ref="F33:F52" si="2">D33*E33</f>
        <v>0</v>
      </c>
      <c r="G33" s="25"/>
      <c r="H33" s="25"/>
      <c r="I33" s="71">
        <f>SUM(D33*E33)-G33-H33</f>
        <v>0</v>
      </c>
    </row>
    <row r="34" spans="1:9" ht="36" customHeight="1" x14ac:dyDescent="0.2">
      <c r="A34" s="45" t="s">
        <v>56</v>
      </c>
      <c r="B34" s="62" t="s">
        <v>34</v>
      </c>
      <c r="C34" s="23"/>
      <c r="D34" s="50"/>
      <c r="E34" s="25"/>
      <c r="F34" s="71">
        <f t="shared" si="2"/>
        <v>0</v>
      </c>
      <c r="G34" s="25"/>
      <c r="H34" s="25"/>
      <c r="I34" s="71">
        <f>SUM(D34*E34)-G34-H34</f>
        <v>0</v>
      </c>
    </row>
    <row r="35" spans="1:9" ht="36" customHeight="1" x14ac:dyDescent="0.2">
      <c r="A35" s="45" t="s">
        <v>57</v>
      </c>
      <c r="B35" s="43" t="s">
        <v>35</v>
      </c>
      <c r="C35" s="23"/>
      <c r="D35" s="50"/>
      <c r="E35" s="25"/>
      <c r="F35" s="71">
        <f t="shared" si="2"/>
        <v>0</v>
      </c>
      <c r="G35" s="25"/>
      <c r="H35" s="25"/>
      <c r="I35" s="71">
        <f t="shared" si="1"/>
        <v>0</v>
      </c>
    </row>
    <row r="36" spans="1:9" ht="36" customHeight="1" x14ac:dyDescent="0.2">
      <c r="A36" s="45" t="s">
        <v>58</v>
      </c>
      <c r="B36" s="43" t="s">
        <v>36</v>
      </c>
      <c r="C36" s="23"/>
      <c r="D36" s="50"/>
      <c r="E36" s="25"/>
      <c r="F36" s="71">
        <f t="shared" si="2"/>
        <v>0</v>
      </c>
      <c r="G36" s="25"/>
      <c r="H36" s="25"/>
      <c r="I36" s="71">
        <f t="shared" si="1"/>
        <v>0</v>
      </c>
    </row>
    <row r="37" spans="1:9" ht="48.75" customHeight="1" x14ac:dyDescent="0.2">
      <c r="A37" s="45" t="s">
        <v>59</v>
      </c>
      <c r="B37" s="43" t="s">
        <v>60</v>
      </c>
      <c r="C37" s="65"/>
      <c r="D37" s="112"/>
      <c r="E37" s="71"/>
      <c r="F37" s="71">
        <f>SUM(F38:F39)</f>
        <v>0</v>
      </c>
      <c r="G37" s="71">
        <f t="shared" ref="G37:H37" si="3">SUM(G38:G39)</f>
        <v>0</v>
      </c>
      <c r="H37" s="71">
        <f t="shared" si="3"/>
        <v>0</v>
      </c>
      <c r="I37" s="71">
        <f>F37-G37-H37</f>
        <v>0</v>
      </c>
    </row>
    <row r="38" spans="1:9" ht="45.75" customHeight="1" x14ac:dyDescent="0.2">
      <c r="A38" s="44" t="s">
        <v>92</v>
      </c>
      <c r="B38" s="109"/>
      <c r="C38" s="23"/>
      <c r="D38" s="50"/>
      <c r="E38" s="25"/>
      <c r="F38" s="71">
        <f>D38*E38</f>
        <v>0</v>
      </c>
      <c r="G38" s="25"/>
      <c r="H38" s="25"/>
      <c r="I38" s="71">
        <f>SUM(D38*E38)-G38-H38</f>
        <v>0</v>
      </c>
    </row>
    <row r="39" spans="1:9" ht="45.75" customHeight="1" x14ac:dyDescent="0.2">
      <c r="A39" s="44" t="s">
        <v>93</v>
      </c>
      <c r="B39" s="109"/>
      <c r="C39" s="23"/>
      <c r="D39" s="50"/>
      <c r="E39" s="25"/>
      <c r="F39" s="71">
        <f>D39*E39</f>
        <v>0</v>
      </c>
      <c r="G39" s="25"/>
      <c r="H39" s="25"/>
      <c r="I39" s="71">
        <f>SUM(D39*E39)-G39-H39</f>
        <v>0</v>
      </c>
    </row>
    <row r="40" spans="1:9" ht="15" customHeight="1" x14ac:dyDescent="0.2">
      <c r="A40" s="97"/>
      <c r="B40" s="98" t="s">
        <v>79</v>
      </c>
      <c r="C40" s="100"/>
      <c r="D40" s="100"/>
      <c r="E40" s="96"/>
      <c r="F40" s="96">
        <f>SUM(F33:F37)</f>
        <v>0</v>
      </c>
      <c r="G40" s="96">
        <f>SUM(G33:G37)</f>
        <v>0</v>
      </c>
      <c r="H40" s="96">
        <f>SUM(H33:H37)</f>
        <v>0</v>
      </c>
      <c r="I40" s="96">
        <f>F40-G40-H40</f>
        <v>0</v>
      </c>
    </row>
    <row r="41" spans="1:9" ht="19.149999999999999" customHeight="1" x14ac:dyDescent="0.2">
      <c r="A41" s="59" t="s">
        <v>18</v>
      </c>
      <c r="B41" s="57" t="s">
        <v>37</v>
      </c>
      <c r="C41" s="67"/>
      <c r="D41" s="67"/>
      <c r="E41" s="78"/>
      <c r="F41" s="79"/>
      <c r="G41" s="79"/>
      <c r="H41" s="79"/>
      <c r="I41" s="79"/>
    </row>
    <row r="42" spans="1:9" ht="46.5" customHeight="1" x14ac:dyDescent="0.2">
      <c r="A42" s="44" t="s">
        <v>61</v>
      </c>
      <c r="B42" s="43" t="s">
        <v>63</v>
      </c>
      <c r="C42" s="23"/>
      <c r="D42" s="50"/>
      <c r="E42" s="25"/>
      <c r="F42" s="71">
        <f t="shared" si="2"/>
        <v>0</v>
      </c>
      <c r="G42" s="25"/>
      <c r="H42" s="25"/>
      <c r="I42" s="71">
        <f t="shared" si="1"/>
        <v>0</v>
      </c>
    </row>
    <row r="43" spans="1:9" ht="48.75" customHeight="1" x14ac:dyDescent="0.25">
      <c r="A43" s="44" t="s">
        <v>62</v>
      </c>
      <c r="B43" s="46" t="s">
        <v>60</v>
      </c>
      <c r="C43" s="65"/>
      <c r="D43" s="112"/>
      <c r="E43" s="71"/>
      <c r="F43" s="71">
        <f>SUM(F44:F45)</f>
        <v>0</v>
      </c>
      <c r="G43" s="71">
        <f>SUM(G44:G45)</f>
        <v>0</v>
      </c>
      <c r="H43" s="71">
        <f t="shared" ref="H43" si="4">SUM(H44:H45)</f>
        <v>0</v>
      </c>
      <c r="I43" s="71">
        <f>F43-G43-H43</f>
        <v>0</v>
      </c>
    </row>
    <row r="44" spans="1:9" ht="45.75" customHeight="1" x14ac:dyDescent="0.2">
      <c r="A44" s="44" t="s">
        <v>90</v>
      </c>
      <c r="B44" s="109"/>
      <c r="C44" s="23"/>
      <c r="D44" s="50"/>
      <c r="E44" s="25"/>
      <c r="F44" s="71">
        <f>D44*E44</f>
        <v>0</v>
      </c>
      <c r="G44" s="25"/>
      <c r="H44" s="25"/>
      <c r="I44" s="71">
        <f>SUM(D44*E44)-G44-H44</f>
        <v>0</v>
      </c>
    </row>
    <row r="45" spans="1:9" ht="45.75" customHeight="1" x14ac:dyDescent="0.2">
      <c r="A45" s="44" t="s">
        <v>91</v>
      </c>
      <c r="B45" s="109"/>
      <c r="C45" s="23"/>
      <c r="D45" s="50"/>
      <c r="E45" s="25"/>
      <c r="F45" s="71">
        <f>D45*E45</f>
        <v>0</v>
      </c>
      <c r="G45" s="25"/>
      <c r="H45" s="25"/>
      <c r="I45" s="71">
        <f t="shared" si="1"/>
        <v>0</v>
      </c>
    </row>
    <row r="46" spans="1:9" ht="16.5" customHeight="1" x14ac:dyDescent="0.2">
      <c r="A46" s="99"/>
      <c r="B46" s="98" t="s">
        <v>80</v>
      </c>
      <c r="C46" s="100"/>
      <c r="D46" s="100"/>
      <c r="E46" s="96"/>
      <c r="F46" s="96">
        <f>SUM(F42:F43)</f>
        <v>0</v>
      </c>
      <c r="G46" s="96">
        <f>SUM(G42:G43)</f>
        <v>0</v>
      </c>
      <c r="H46" s="96">
        <f>SUM(H42:H43)</f>
        <v>0</v>
      </c>
      <c r="I46" s="96">
        <f>F46-G46-H46</f>
        <v>0</v>
      </c>
    </row>
    <row r="47" spans="1:9" ht="19.149999999999999" customHeight="1" x14ac:dyDescent="0.25">
      <c r="A47" s="60" t="s">
        <v>64</v>
      </c>
      <c r="B47" s="61" t="s">
        <v>38</v>
      </c>
      <c r="C47" s="67"/>
      <c r="D47" s="67"/>
      <c r="E47" s="78"/>
      <c r="F47" s="79"/>
      <c r="G47" s="79"/>
      <c r="H47" s="79"/>
      <c r="I47" s="79"/>
    </row>
    <row r="48" spans="1:9" ht="19.149999999999999" customHeight="1" x14ac:dyDescent="0.2">
      <c r="A48" s="44" t="s">
        <v>65</v>
      </c>
      <c r="B48" s="43" t="s">
        <v>45</v>
      </c>
      <c r="C48" s="23"/>
      <c r="D48" s="50"/>
      <c r="E48" s="25"/>
      <c r="F48" s="71">
        <f t="shared" si="2"/>
        <v>0</v>
      </c>
      <c r="G48" s="25"/>
      <c r="H48" s="25"/>
      <c r="I48" s="71">
        <f>SUM(D48*E48)-G48-H48</f>
        <v>0</v>
      </c>
    </row>
    <row r="49" spans="1:9" ht="19.149999999999999" customHeight="1" x14ac:dyDescent="0.2">
      <c r="A49" s="44" t="s">
        <v>66</v>
      </c>
      <c r="B49" s="43" t="s">
        <v>39</v>
      </c>
      <c r="C49" s="23"/>
      <c r="D49" s="50"/>
      <c r="E49" s="25"/>
      <c r="F49" s="71">
        <f t="shared" si="2"/>
        <v>0</v>
      </c>
      <c r="G49" s="25"/>
      <c r="H49" s="25"/>
      <c r="I49" s="71">
        <f t="shared" si="1"/>
        <v>0</v>
      </c>
    </row>
    <row r="50" spans="1:9" ht="45.75" customHeight="1" x14ac:dyDescent="0.2">
      <c r="A50" s="44" t="s">
        <v>67</v>
      </c>
      <c r="B50" s="43" t="s">
        <v>60</v>
      </c>
      <c r="C50" s="65"/>
      <c r="D50" s="112"/>
      <c r="E50" s="71"/>
      <c r="F50" s="71">
        <f>SUM(F51:F52)</f>
        <v>0</v>
      </c>
      <c r="G50" s="71">
        <f>SUM(G51:G52)</f>
        <v>0</v>
      </c>
      <c r="H50" s="71">
        <f>SUM(H51:H52)</f>
        <v>0</v>
      </c>
      <c r="I50" s="71">
        <f>F50-G50-H50</f>
        <v>0</v>
      </c>
    </row>
    <row r="51" spans="1:9" ht="45.75" customHeight="1" x14ac:dyDescent="0.2">
      <c r="A51" s="44" t="s">
        <v>88</v>
      </c>
      <c r="B51" s="109"/>
      <c r="C51" s="23"/>
      <c r="D51" s="50"/>
      <c r="E51" s="25"/>
      <c r="F51" s="71">
        <f t="shared" si="2"/>
        <v>0</v>
      </c>
      <c r="G51" s="25"/>
      <c r="H51" s="25"/>
      <c r="I51" s="71">
        <f t="shared" ref="I51:I52" si="5">SUM(D51*E51)-G51-H51</f>
        <v>0</v>
      </c>
    </row>
    <row r="52" spans="1:9" ht="45.75" customHeight="1" x14ac:dyDescent="0.2">
      <c r="A52" s="44" t="s">
        <v>89</v>
      </c>
      <c r="B52" s="109"/>
      <c r="C52" s="23"/>
      <c r="D52" s="50"/>
      <c r="E52" s="25"/>
      <c r="F52" s="71">
        <f t="shared" si="2"/>
        <v>0</v>
      </c>
      <c r="G52" s="25"/>
      <c r="H52" s="25"/>
      <c r="I52" s="71">
        <f t="shared" si="5"/>
        <v>0</v>
      </c>
    </row>
    <row r="53" spans="1:9" ht="15.75" customHeight="1" x14ac:dyDescent="0.2">
      <c r="A53" s="99"/>
      <c r="B53" s="98" t="s">
        <v>81</v>
      </c>
      <c r="C53" s="100"/>
      <c r="D53" s="100"/>
      <c r="E53" s="96"/>
      <c r="F53" s="96">
        <f>SUM(F48:F50)</f>
        <v>0</v>
      </c>
      <c r="G53" s="96">
        <f>SUM(G48:G50)</f>
        <v>0</v>
      </c>
      <c r="H53" s="96">
        <f>SUM(H48:H50)</f>
        <v>0</v>
      </c>
      <c r="I53" s="96">
        <f>F53-G53-H53</f>
        <v>0</v>
      </c>
    </row>
    <row r="54" spans="1:9" ht="19.5" customHeight="1" x14ac:dyDescent="0.2">
      <c r="A54" s="116" t="s">
        <v>70</v>
      </c>
      <c r="B54" s="116"/>
      <c r="C54" s="102"/>
      <c r="D54" s="102"/>
      <c r="E54" s="102"/>
      <c r="F54" s="82">
        <f>F27+F31+F40+F46+F53</f>
        <v>0</v>
      </c>
      <c r="G54" s="47">
        <f>G27+G31+G40+G46+G53</f>
        <v>0</v>
      </c>
      <c r="H54" s="47">
        <f>H27+H31+H40+H46+H53</f>
        <v>0</v>
      </c>
      <c r="I54" s="47">
        <f>F54-G54-H54</f>
        <v>0</v>
      </c>
    </row>
    <row r="55" spans="1:9" ht="37.5" customHeight="1" x14ac:dyDescent="0.2">
      <c r="A55" s="9">
        <v>4</v>
      </c>
      <c r="B55" s="10" t="s">
        <v>68</v>
      </c>
      <c r="C55" s="64"/>
      <c r="D55" s="64"/>
      <c r="E55" s="64"/>
      <c r="F55" s="64"/>
      <c r="G55" s="66"/>
      <c r="H55" s="66"/>
      <c r="I55" s="66"/>
    </row>
    <row r="56" spans="1:9" ht="49.5" customHeight="1" x14ac:dyDescent="0.2">
      <c r="A56" s="110" t="s">
        <v>71</v>
      </c>
      <c r="B56" s="54" t="s">
        <v>40</v>
      </c>
      <c r="C56" s="106"/>
      <c r="D56" s="106"/>
      <c r="E56" s="106"/>
      <c r="F56" s="107">
        <f>D56*E56</f>
        <v>0</v>
      </c>
      <c r="G56" s="108"/>
      <c r="H56" s="108"/>
      <c r="I56" s="77">
        <f t="shared" ref="I56:I63" si="6">SUM(D56*E56)-G56-H56</f>
        <v>0</v>
      </c>
    </row>
    <row r="57" spans="1:9" ht="65.25" customHeight="1" x14ac:dyDescent="0.25">
      <c r="A57" s="104">
        <v>4.2</v>
      </c>
      <c r="B57" s="105" t="s">
        <v>41</v>
      </c>
      <c r="C57" s="78"/>
      <c r="D57" s="78"/>
      <c r="E57" s="78"/>
      <c r="F57" s="78">
        <f>SUM(F58:F59)</f>
        <v>0</v>
      </c>
      <c r="G57" s="114">
        <f>SUM(G58:G59)</f>
        <v>0</v>
      </c>
      <c r="H57" s="114">
        <f>SUM(H58:H59)</f>
        <v>0</v>
      </c>
      <c r="I57" s="77">
        <f>SUM(D57*E57)-G57-H57</f>
        <v>0</v>
      </c>
    </row>
    <row r="58" spans="1:9" ht="31.5" customHeight="1" x14ac:dyDescent="0.2">
      <c r="A58" s="75" t="s">
        <v>82</v>
      </c>
      <c r="B58" s="43" t="s">
        <v>84</v>
      </c>
      <c r="C58" s="80"/>
      <c r="D58" s="80"/>
      <c r="E58" s="80"/>
      <c r="F58" s="26">
        <f t="shared" ref="F58:F59" si="7">D58*E58</f>
        <v>0</v>
      </c>
      <c r="G58" s="81"/>
      <c r="H58" s="81"/>
      <c r="I58" s="66">
        <f t="shared" si="6"/>
        <v>0</v>
      </c>
    </row>
    <row r="59" spans="1:9" ht="31.5" customHeight="1" x14ac:dyDescent="0.25">
      <c r="A59" s="75" t="s">
        <v>83</v>
      </c>
      <c r="B59" s="103" t="s">
        <v>85</v>
      </c>
      <c r="C59" s="80"/>
      <c r="D59" s="80"/>
      <c r="E59" s="80"/>
      <c r="F59" s="26">
        <f t="shared" si="7"/>
        <v>0</v>
      </c>
      <c r="G59" s="81"/>
      <c r="H59" s="81"/>
      <c r="I59" s="66">
        <f t="shared" si="6"/>
        <v>0</v>
      </c>
    </row>
    <row r="60" spans="1:9" ht="30" customHeight="1" x14ac:dyDescent="0.25">
      <c r="A60" s="110" t="s">
        <v>72</v>
      </c>
      <c r="B60" s="105" t="s">
        <v>44</v>
      </c>
      <c r="C60" s="106"/>
      <c r="D60" s="106"/>
      <c r="E60" s="106"/>
      <c r="F60" s="107">
        <f>D60*E60</f>
        <v>0</v>
      </c>
      <c r="G60" s="108"/>
      <c r="H60" s="108"/>
      <c r="I60" s="77">
        <f t="shared" si="6"/>
        <v>0</v>
      </c>
    </row>
    <row r="61" spans="1:9" ht="44.25" customHeight="1" x14ac:dyDescent="0.2">
      <c r="A61" s="110" t="s">
        <v>73</v>
      </c>
      <c r="B61" s="54" t="s">
        <v>60</v>
      </c>
      <c r="C61" s="78"/>
      <c r="D61" s="78"/>
      <c r="E61" s="78"/>
      <c r="F61" s="78">
        <f>SUM(F62:F63)</f>
        <v>0</v>
      </c>
      <c r="G61" s="114">
        <f>SUM(G62:G63)</f>
        <v>0</v>
      </c>
      <c r="H61" s="114">
        <f>SUM(H62:H63)</f>
        <v>0</v>
      </c>
      <c r="I61" s="77">
        <f>F61-G61-H61</f>
        <v>0</v>
      </c>
    </row>
    <row r="62" spans="1:9" ht="23.25" customHeight="1" x14ac:dyDescent="0.2">
      <c r="A62" s="75" t="s">
        <v>86</v>
      </c>
      <c r="B62" s="109"/>
      <c r="C62" s="80"/>
      <c r="D62" s="80"/>
      <c r="E62" s="80"/>
      <c r="F62" s="26">
        <f>D62*E62</f>
        <v>0</v>
      </c>
      <c r="G62" s="81"/>
      <c r="H62" s="81"/>
      <c r="I62" s="66">
        <f t="shared" si="6"/>
        <v>0</v>
      </c>
    </row>
    <row r="63" spans="1:9" ht="23.25" customHeight="1" x14ac:dyDescent="0.2">
      <c r="A63" s="75" t="s">
        <v>87</v>
      </c>
      <c r="B63" s="109"/>
      <c r="C63" s="80"/>
      <c r="D63" s="80"/>
      <c r="E63" s="80"/>
      <c r="F63" s="26">
        <f t="shared" ref="F63" si="8">D63*E63</f>
        <v>0</v>
      </c>
      <c r="G63" s="81"/>
      <c r="H63" s="81"/>
      <c r="I63" s="66">
        <f t="shared" si="6"/>
        <v>0</v>
      </c>
    </row>
    <row r="64" spans="1:9" ht="21.75" customHeight="1" x14ac:dyDescent="0.2">
      <c r="A64" s="116" t="s">
        <v>10</v>
      </c>
      <c r="B64" s="116"/>
      <c r="C64" s="70"/>
      <c r="D64" s="70"/>
      <c r="E64" s="70"/>
      <c r="F64" s="82">
        <f>F56+F57+F60+F61</f>
        <v>0</v>
      </c>
      <c r="G64" s="47">
        <f>G56+G57+G60+G61</f>
        <v>0</v>
      </c>
      <c r="H64" s="47">
        <f>H56+H57+H60+H61</f>
        <v>0</v>
      </c>
      <c r="I64" s="47">
        <f>F64-G64-H64</f>
        <v>0</v>
      </c>
    </row>
    <row r="65" spans="1:14" ht="15" customHeight="1" x14ac:dyDescent="0.2">
      <c r="A65" s="17">
        <v>6</v>
      </c>
      <c r="B65" s="17" t="s">
        <v>19</v>
      </c>
      <c r="C65" s="83"/>
      <c r="D65" s="83"/>
      <c r="E65" s="83"/>
      <c r="F65" s="51">
        <f>SUM(F15+F54+F64+F20)</f>
        <v>0</v>
      </c>
      <c r="G65" s="27">
        <f>SUM(G15+G54+G64+G20)</f>
        <v>0</v>
      </c>
      <c r="H65" s="51">
        <f>SUM(H15+H54+H64+H20)</f>
        <v>0</v>
      </c>
      <c r="I65" s="36">
        <f>F65-G65-H65</f>
        <v>0</v>
      </c>
    </row>
    <row r="66" spans="1:14" ht="30" customHeight="1" x14ac:dyDescent="0.2">
      <c r="A66" s="18">
        <v>7</v>
      </c>
      <c r="B66" s="18" t="s">
        <v>20</v>
      </c>
      <c r="C66" s="84"/>
      <c r="D66" s="84"/>
      <c r="E66" s="84"/>
      <c r="F66" s="85"/>
      <c r="G66" s="28"/>
      <c r="H66" s="52"/>
      <c r="I66" s="35">
        <f>+G65+H65+I65</f>
        <v>0</v>
      </c>
    </row>
    <row r="67" spans="1:14" ht="13.9" customHeight="1" x14ac:dyDescent="0.2">
      <c r="A67" s="14"/>
      <c r="B67" s="115" t="s">
        <v>11</v>
      </c>
      <c r="C67" s="115"/>
      <c r="D67" s="115"/>
      <c r="E67" s="115"/>
      <c r="F67" s="115"/>
      <c r="G67" s="115"/>
      <c r="H67" s="115"/>
      <c r="I67" s="115"/>
      <c r="L67" s="11"/>
      <c r="N67" s="11"/>
    </row>
    <row r="68" spans="1:14" ht="9" customHeight="1" x14ac:dyDescent="0.2">
      <c r="A68" s="15"/>
      <c r="B68" s="115"/>
      <c r="C68" s="115"/>
      <c r="D68" s="115"/>
      <c r="E68" s="115"/>
      <c r="F68" s="115"/>
      <c r="G68" s="115"/>
      <c r="H68" s="115"/>
      <c r="I68" s="115"/>
      <c r="L68" s="11"/>
    </row>
    <row r="69" spans="1:14" ht="13.9" customHeight="1" x14ac:dyDescent="0.2">
      <c r="A69" s="16"/>
      <c r="B69" s="40"/>
      <c r="C69" s="29"/>
      <c r="D69" s="29"/>
      <c r="E69" s="29"/>
      <c r="F69" s="30"/>
      <c r="G69" s="29"/>
      <c r="H69" s="29"/>
      <c r="I69" s="29"/>
      <c r="K69" s="11"/>
      <c r="L69" s="11"/>
    </row>
    <row r="70" spans="1:14" ht="12.75" customHeight="1" x14ac:dyDescent="0.2">
      <c r="G70" s="31"/>
      <c r="H70" s="31"/>
      <c r="I70" s="31"/>
    </row>
    <row r="71" spans="1:14" ht="57" customHeight="1" x14ac:dyDescent="0.2">
      <c r="G71" s="31"/>
      <c r="H71" s="31"/>
      <c r="I71" s="31"/>
      <c r="K71" s="11"/>
      <c r="L71" s="11"/>
      <c r="M71" s="11"/>
    </row>
    <row r="72" spans="1:14" ht="13.5" customHeight="1" x14ac:dyDescent="0.2">
      <c r="G72" s="31"/>
      <c r="H72" s="31"/>
      <c r="I72" s="31"/>
    </row>
    <row r="73" spans="1:14" ht="15.75" customHeight="1" x14ac:dyDescent="0.2">
      <c r="G73" s="31"/>
      <c r="H73" s="31"/>
      <c r="I73" s="31"/>
    </row>
    <row r="74" spans="1:14" ht="12.75" customHeight="1" x14ac:dyDescent="0.2">
      <c r="G74" s="31"/>
      <c r="H74" s="31"/>
      <c r="I74" s="31"/>
    </row>
    <row r="75" spans="1:14" ht="12.75" customHeight="1" x14ac:dyDescent="0.2"/>
    <row r="76" spans="1:14" ht="12.75" customHeight="1" x14ac:dyDescent="0.2"/>
    <row r="77" spans="1:14" ht="30" customHeight="1" x14ac:dyDescent="0.2"/>
    <row r="79" spans="1:14" ht="28.5" customHeight="1" x14ac:dyDescent="0.2"/>
    <row r="81" spans="7:9" ht="43.15" customHeight="1" x14ac:dyDescent="0.2"/>
    <row r="83" spans="7:9" ht="13.5" customHeight="1" x14ac:dyDescent="0.2"/>
    <row r="84" spans="7:9" ht="16.5" customHeight="1" x14ac:dyDescent="0.2"/>
    <row r="85" spans="7:9" x14ac:dyDescent="0.2">
      <c r="G85" s="31"/>
      <c r="H85" s="31"/>
      <c r="I85" s="31"/>
    </row>
    <row r="86" spans="7:9" x14ac:dyDescent="0.2">
      <c r="G86" s="31"/>
      <c r="H86" s="31"/>
      <c r="I86" s="31"/>
    </row>
    <row r="87" spans="7:9" x14ac:dyDescent="0.2">
      <c r="G87" s="31"/>
      <c r="H87" s="31"/>
      <c r="I87" s="31"/>
    </row>
    <row r="88" spans="7:9" x14ac:dyDescent="0.2">
      <c r="G88" s="31"/>
      <c r="H88" s="31"/>
      <c r="I88" s="31"/>
    </row>
    <row r="89" spans="7:9" x14ac:dyDescent="0.2">
      <c r="G89" s="31"/>
      <c r="H89" s="31"/>
      <c r="I89" s="31"/>
    </row>
    <row r="90" spans="7:9" x14ac:dyDescent="0.2">
      <c r="G90" s="31"/>
      <c r="H90" s="31"/>
      <c r="I90" s="31"/>
    </row>
    <row r="91" spans="7:9" x14ac:dyDescent="0.2">
      <c r="G91" s="31"/>
      <c r="H91" s="31"/>
      <c r="I91" s="31"/>
    </row>
  </sheetData>
  <sheetProtection algorithmName="SHA-512" hashValue="iilkzf8bhBpJ4WlTReOtRB9YPRvkXROgwDz1bJ+yLYBQb74VmW8cZJZ2Egc4t76UPaE5u0ITysOcg8GvRKzjtQ==" saltValue="t+yYwcQUVnXF2bLcZxENQw==" spinCount="100000" sheet="1"/>
  <mergeCells count="9">
    <mergeCell ref="B67:I68"/>
    <mergeCell ref="A64:B64"/>
    <mergeCell ref="A1:I1"/>
    <mergeCell ref="A2:I2"/>
    <mergeCell ref="A3:I3"/>
    <mergeCell ref="A4:I4"/>
    <mergeCell ref="A15:B15"/>
    <mergeCell ref="A54:B54"/>
    <mergeCell ref="A20:B20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85" fitToWidth="2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Budžet</dc:title>
  <dc:subject/>
  <dc:creator>iMac</dc:creator>
  <cp:keywords/>
  <dc:description/>
  <cp:lastModifiedBy>Komisija Nestali</cp:lastModifiedBy>
  <cp:lastPrinted>2026-06-26T11:08:49Z</cp:lastPrinted>
  <dcterms:created xsi:type="dcterms:W3CDTF">2018-01-18T05:54:57Z</dcterms:created>
  <dcterms:modified xsi:type="dcterms:W3CDTF">2026-07-15T13:03:31Z</dcterms:modified>
  <cp:category/>
</cp:coreProperties>
</file>